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Запорная арматура" sheetId="4" r:id="rId1"/>
  </sheets>
  <definedNames>
    <definedName name="_xlnm.Print_Area" localSheetId="0">'Запорная арматура'!$A$1:$J$134</definedName>
  </definedNames>
  <calcPr calcId="145621"/>
</workbook>
</file>

<file path=xl/calcChain.xml><?xml version="1.0" encoding="utf-8"?>
<calcChain xmlns="http://schemas.openxmlformats.org/spreadsheetml/2006/main">
  <c r="E13" i="4" l="1"/>
  <c r="E14" i="4"/>
  <c r="E15" i="4"/>
  <c r="E21" i="4"/>
  <c r="E22" i="4"/>
  <c r="E23" i="4"/>
  <c r="E24" i="4"/>
  <c r="E25" i="4"/>
  <c r="E26" i="4"/>
  <c r="E32" i="4"/>
  <c r="E33" i="4"/>
  <c r="E34" i="4"/>
  <c r="E40" i="4"/>
  <c r="E41" i="4"/>
  <c r="E42" i="4"/>
  <c r="E43" i="4"/>
  <c r="E44" i="4"/>
  <c r="E45" i="4"/>
  <c r="E51" i="4"/>
  <c r="E52" i="4"/>
  <c r="E53" i="4"/>
  <c r="E59" i="4"/>
  <c r="E60" i="4"/>
  <c r="E61" i="4"/>
  <c r="E67" i="4"/>
  <c r="E68" i="4"/>
  <c r="E69" i="4"/>
  <c r="E75" i="4"/>
  <c r="E76" i="4"/>
  <c r="E82" i="4"/>
  <c r="E83" i="4"/>
  <c r="E84" i="4"/>
  <c r="E89" i="4"/>
  <c r="E90" i="4"/>
  <c r="E96" i="4"/>
  <c r="E97" i="4"/>
  <c r="E103" i="4"/>
  <c r="E104" i="4"/>
  <c r="E110" i="4"/>
  <c r="E111" i="4"/>
  <c r="E117" i="4"/>
  <c r="E118" i="4"/>
  <c r="E124" i="4"/>
</calcChain>
</file>

<file path=xl/sharedStrings.xml><?xml version="1.0" encoding="utf-8"?>
<sst xmlns="http://schemas.openxmlformats.org/spreadsheetml/2006/main" count="121" uniqueCount="37">
  <si>
    <t>Скидка</t>
  </si>
  <si>
    <t>%</t>
  </si>
  <si>
    <t>Запорная арматура</t>
  </si>
  <si>
    <t>Кран шаровой вр/вр (бабочка)</t>
  </si>
  <si>
    <t></t>
  </si>
  <si>
    <t>цена, с НДС</t>
  </si>
  <si>
    <t>1/2"</t>
  </si>
  <si>
    <t>Кран шаровой ВН/ВН (бабочка)</t>
  </si>
  <si>
    <t>3/4"</t>
  </si>
  <si>
    <t>1"</t>
  </si>
  <si>
    <t>Кран шаровой вр/вр (рычаг)</t>
  </si>
  <si>
    <t>Кран шаровой ВН/ВН (рычаг)</t>
  </si>
  <si>
    <t>1,1/4"</t>
  </si>
  <si>
    <t>1,1/2"</t>
  </si>
  <si>
    <t>2"</t>
  </si>
  <si>
    <t>Кран шаровой вр/нр (бабочка)</t>
  </si>
  <si>
    <t>Кран шаровой ВН/НАР (бабочка)</t>
  </si>
  <si>
    <t>Кран шаровой вр/нр (рычаг)</t>
  </si>
  <si>
    <t>Кран шаровой ВН/НАР (рычаг)</t>
  </si>
  <si>
    <t>Кран шаровой нр/нр (бабочка)</t>
  </si>
  <si>
    <t>Кран шаровой (американка)</t>
  </si>
  <si>
    <t>Кран шаровый (американка)</t>
  </si>
  <si>
    <t>Кран шаровой угловой (американка)</t>
  </si>
  <si>
    <t>Кран шаровой с фильтром вр/вр (рычаг)</t>
  </si>
  <si>
    <t>Фильтр угловой вр/вр (груб.очистки)</t>
  </si>
  <si>
    <t>Фильтр угловой</t>
  </si>
  <si>
    <t>Кран шаровой со сгоном (сливной)</t>
  </si>
  <si>
    <t>Клапан термостатический прямой</t>
  </si>
  <si>
    <t>Клапан термостатический угловой</t>
  </si>
  <si>
    <t>Вентиль радиаторный прямой, ручной</t>
  </si>
  <si>
    <t>Вентиль радиаторный угловой, ручной</t>
  </si>
  <si>
    <t>Головка термостатическая</t>
  </si>
  <si>
    <t>M30x1,5</t>
  </si>
  <si>
    <t>Stroisantex.ru</t>
  </si>
  <si>
    <t>Компоненты систем водоснабжения, отопления и канализации</t>
  </si>
  <si>
    <t>E-mail: info@stroisantex.ru</t>
  </si>
  <si>
    <t>телефон +7 (499) 643-45-61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</si>
</sst>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8"/>
      <name val="Arial"/>
      <family val="2"/>
      <charset val="1"/>
    </font>
    <font>
      <sz val="14"/>
      <name val="Arial"/>
      <family val="2"/>
      <charset val="1"/>
    </font>
    <font>
      <sz val="12"/>
      <color rgb="FF0070C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b/>
      <sz val="15"/>
      <name val="Symbol"/>
      <family val="1"/>
      <charset val="2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i/>
      <sz val="28"/>
      <name val="Trebuchet MS"/>
      <family val="2"/>
      <charset val="204"/>
    </font>
    <font>
      <sz val="12"/>
      <name val="Arial"/>
      <family val="2"/>
      <charset val="204"/>
    </font>
    <font>
      <b/>
      <i/>
      <sz val="14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9" fillId="0" borderId="0" xfId="1" applyFont="1" applyFill="1"/>
    <xf numFmtId="0" fontId="3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/>
    </xf>
    <xf numFmtId="164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0" fillId="0" borderId="0" xfId="1" applyFill="1"/>
    <xf numFmtId="0" fontId="6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7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12</xdr:row>
      <xdr:rowOff>219075</xdr:rowOff>
    </xdr:from>
    <xdr:to>
      <xdr:col>2</xdr:col>
      <xdr:colOff>1162050</xdr:colOff>
      <xdr:row>14</xdr:row>
      <xdr:rowOff>171450</xdr:rowOff>
    </xdr:to>
    <xdr:pic>
      <xdr:nvPicPr>
        <xdr:cNvPr id="2" name="Рисунок 16" descr="0960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2105025"/>
          <a:ext cx="2762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20</xdr:row>
      <xdr:rowOff>66675</xdr:rowOff>
    </xdr:from>
    <xdr:to>
      <xdr:col>2</xdr:col>
      <xdr:colOff>1971675</xdr:colOff>
      <xdr:row>25</xdr:row>
      <xdr:rowOff>114300</xdr:rowOff>
    </xdr:to>
    <xdr:pic>
      <xdr:nvPicPr>
        <xdr:cNvPr id="3" name="Рисунок 17" descr="0957s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4950" y="3305175"/>
          <a:ext cx="2952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31</xdr:row>
      <xdr:rowOff>209550</xdr:rowOff>
    </xdr:from>
    <xdr:to>
      <xdr:col>2</xdr:col>
      <xdr:colOff>1285875</xdr:colOff>
      <xdr:row>33</xdr:row>
      <xdr:rowOff>200025</xdr:rowOff>
    </xdr:to>
    <xdr:pic>
      <xdr:nvPicPr>
        <xdr:cNvPr id="4" name="Рисунок 18" descr="0962s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5181600"/>
          <a:ext cx="285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39</xdr:row>
      <xdr:rowOff>133350</xdr:rowOff>
    </xdr:from>
    <xdr:to>
      <xdr:col>2</xdr:col>
      <xdr:colOff>1952625</xdr:colOff>
      <xdr:row>44</xdr:row>
      <xdr:rowOff>142875</xdr:rowOff>
    </xdr:to>
    <xdr:pic>
      <xdr:nvPicPr>
        <xdr:cNvPr id="5" name="Рисунок 19" descr="0955s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0" y="6448425"/>
          <a:ext cx="3714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50</xdr:row>
      <xdr:rowOff>209550</xdr:rowOff>
    </xdr:from>
    <xdr:to>
      <xdr:col>2</xdr:col>
      <xdr:colOff>1352550</xdr:colOff>
      <xdr:row>52</xdr:row>
      <xdr:rowOff>266700</xdr:rowOff>
    </xdr:to>
    <xdr:pic>
      <xdr:nvPicPr>
        <xdr:cNvPr id="6" name="Рисунок 20" descr="0973s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04950" y="8258175"/>
          <a:ext cx="295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58</xdr:row>
      <xdr:rowOff>190500</xdr:rowOff>
    </xdr:from>
    <xdr:to>
      <xdr:col>2</xdr:col>
      <xdr:colOff>1533525</xdr:colOff>
      <xdr:row>60</xdr:row>
      <xdr:rowOff>247650</xdr:rowOff>
    </xdr:to>
    <xdr:pic>
      <xdr:nvPicPr>
        <xdr:cNvPr id="7" name="Рисунок 21" descr="0964s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85900" y="955357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66</xdr:row>
      <xdr:rowOff>85725</xdr:rowOff>
    </xdr:from>
    <xdr:to>
      <xdr:col>2</xdr:col>
      <xdr:colOff>1533525</xdr:colOff>
      <xdr:row>68</xdr:row>
      <xdr:rowOff>323850</xdr:rowOff>
    </xdr:to>
    <xdr:pic>
      <xdr:nvPicPr>
        <xdr:cNvPr id="8" name="Рисунок 22" descr="1664s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09725" y="10772775"/>
          <a:ext cx="190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74</xdr:row>
      <xdr:rowOff>38100</xdr:rowOff>
    </xdr:from>
    <xdr:to>
      <xdr:col>2</xdr:col>
      <xdr:colOff>1809750</xdr:colOff>
      <xdr:row>75</xdr:row>
      <xdr:rowOff>600075</xdr:rowOff>
    </xdr:to>
    <xdr:pic>
      <xdr:nvPicPr>
        <xdr:cNvPr id="9" name="Рисунок 23" descr="1672s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47825" y="12020550"/>
          <a:ext cx="152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81</xdr:row>
      <xdr:rowOff>161925</xdr:rowOff>
    </xdr:from>
    <xdr:to>
      <xdr:col>2</xdr:col>
      <xdr:colOff>1428750</xdr:colOff>
      <xdr:row>83</xdr:row>
      <xdr:rowOff>257175</xdr:rowOff>
    </xdr:to>
    <xdr:pic>
      <xdr:nvPicPr>
        <xdr:cNvPr id="10" name="Рисунок 24" descr="0977s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66875" y="13277850"/>
          <a:ext cx="133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495300</xdr:colOff>
      <xdr:row>88</xdr:row>
      <xdr:rowOff>66675</xdr:rowOff>
    </xdr:from>
    <xdr:to>
      <xdr:col>2</xdr:col>
      <xdr:colOff>1724025</xdr:colOff>
      <xdr:row>89</xdr:row>
      <xdr:rowOff>590550</xdr:rowOff>
    </xdr:to>
    <xdr:pic>
      <xdr:nvPicPr>
        <xdr:cNvPr id="11" name="Рисунок 25" descr="1670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95450" y="143160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95</xdr:row>
      <xdr:rowOff>85725</xdr:rowOff>
    </xdr:from>
    <xdr:to>
      <xdr:col>2</xdr:col>
      <xdr:colOff>1771650</xdr:colOff>
      <xdr:row>96</xdr:row>
      <xdr:rowOff>609600</xdr:rowOff>
    </xdr:to>
    <xdr:pic>
      <xdr:nvPicPr>
        <xdr:cNvPr id="12" name="Рисунок 26" descr="6756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90675" y="15468600"/>
          <a:ext cx="2095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523875</xdr:colOff>
      <xdr:row>102</xdr:row>
      <xdr:rowOff>76200</xdr:rowOff>
    </xdr:from>
    <xdr:to>
      <xdr:col>2</xdr:col>
      <xdr:colOff>1533525</xdr:colOff>
      <xdr:row>103</xdr:row>
      <xdr:rowOff>600075</xdr:rowOff>
    </xdr:to>
    <xdr:pic>
      <xdr:nvPicPr>
        <xdr:cNvPr id="13" name="Рисунок 27" descr="6757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24025" y="165925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533400</xdr:colOff>
      <xdr:row>109</xdr:row>
      <xdr:rowOff>95250</xdr:rowOff>
    </xdr:from>
    <xdr:to>
      <xdr:col>2</xdr:col>
      <xdr:colOff>1619250</xdr:colOff>
      <xdr:row>110</xdr:row>
      <xdr:rowOff>619125</xdr:rowOff>
    </xdr:to>
    <xdr:pic>
      <xdr:nvPicPr>
        <xdr:cNvPr id="14" name="Рисунок 28" descr="6751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33550" y="177450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116</xdr:row>
      <xdr:rowOff>66675</xdr:rowOff>
    </xdr:from>
    <xdr:to>
      <xdr:col>2</xdr:col>
      <xdr:colOff>1504950</xdr:colOff>
      <xdr:row>117</xdr:row>
      <xdr:rowOff>590550</xdr:rowOff>
    </xdr:to>
    <xdr:pic>
      <xdr:nvPicPr>
        <xdr:cNvPr id="15" name="Рисунок 29" descr="6752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62125" y="18849975"/>
          <a:ext cx="381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771525</xdr:colOff>
      <xdr:row>123</xdr:row>
      <xdr:rowOff>38100</xdr:rowOff>
    </xdr:from>
    <xdr:to>
      <xdr:col>2</xdr:col>
      <xdr:colOff>1400175</xdr:colOff>
      <xdr:row>123</xdr:row>
      <xdr:rowOff>1228725</xdr:rowOff>
    </xdr:to>
    <xdr:pic>
      <xdr:nvPicPr>
        <xdr:cNvPr id="16" name="Рисунок 30" descr="6762.pn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00225" y="19954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topLeftCell="A109" zoomScaleNormal="100" workbookViewId="0">
      <selection activeCell="A4" sqref="A4:I4"/>
    </sheetView>
  </sheetViews>
  <sheetFormatPr defaultColWidth="9" defaultRowHeight="12.75" x14ac:dyDescent="0.2"/>
  <cols>
    <col min="1" max="1" width="9" style="1"/>
    <col min="2" max="2" width="2.5703125" style="1" customWidth="1"/>
    <col min="3" max="3" width="32.85546875" style="1" customWidth="1"/>
    <col min="4" max="5" width="18.42578125" style="2" customWidth="1"/>
    <col min="6" max="6" width="9" style="1" customWidth="1"/>
    <col min="7" max="9" width="9" style="1"/>
    <col min="10" max="10" width="8.7109375" style="1" customWidth="1"/>
    <col min="11" max="11" width="11.42578125" style="2" hidden="1" customWidth="1"/>
    <col min="12" max="254" width="9" style="1"/>
    <col min="255" max="255" width="2.5703125" style="1" customWidth="1"/>
    <col min="256" max="256" width="32.85546875" style="1" customWidth="1"/>
    <col min="257" max="258" width="18.42578125" style="1" customWidth="1"/>
    <col min="259" max="259" width="0" style="1" hidden="1" customWidth="1"/>
    <col min="260" max="262" width="9" style="1"/>
    <col min="263" max="263" width="8.7109375" style="1" customWidth="1"/>
    <col min="264" max="266" width="0" style="1" hidden="1" customWidth="1"/>
    <col min="267" max="510" width="9" style="1"/>
    <col min="511" max="511" width="2.5703125" style="1" customWidth="1"/>
    <col min="512" max="512" width="32.85546875" style="1" customWidth="1"/>
    <col min="513" max="514" width="18.42578125" style="1" customWidth="1"/>
    <col min="515" max="515" width="0" style="1" hidden="1" customWidth="1"/>
    <col min="516" max="518" width="9" style="1"/>
    <col min="519" max="519" width="8.7109375" style="1" customWidth="1"/>
    <col min="520" max="522" width="0" style="1" hidden="1" customWidth="1"/>
    <col min="523" max="766" width="9" style="1"/>
    <col min="767" max="767" width="2.5703125" style="1" customWidth="1"/>
    <col min="768" max="768" width="32.85546875" style="1" customWidth="1"/>
    <col min="769" max="770" width="18.42578125" style="1" customWidth="1"/>
    <col min="771" max="771" width="0" style="1" hidden="1" customWidth="1"/>
    <col min="772" max="774" width="9" style="1"/>
    <col min="775" max="775" width="8.7109375" style="1" customWidth="1"/>
    <col min="776" max="778" width="0" style="1" hidden="1" customWidth="1"/>
    <col min="779" max="1022" width="9" style="1"/>
    <col min="1023" max="1023" width="2.5703125" style="1" customWidth="1"/>
    <col min="1024" max="1024" width="32.85546875" style="1" customWidth="1"/>
    <col min="1025" max="1026" width="18.42578125" style="1" customWidth="1"/>
    <col min="1027" max="1027" width="0" style="1" hidden="1" customWidth="1"/>
    <col min="1028" max="1030" width="9" style="1"/>
    <col min="1031" max="1031" width="8.7109375" style="1" customWidth="1"/>
    <col min="1032" max="1034" width="0" style="1" hidden="1" customWidth="1"/>
    <col min="1035" max="1278" width="9" style="1"/>
    <col min="1279" max="1279" width="2.5703125" style="1" customWidth="1"/>
    <col min="1280" max="1280" width="32.85546875" style="1" customWidth="1"/>
    <col min="1281" max="1282" width="18.42578125" style="1" customWidth="1"/>
    <col min="1283" max="1283" width="0" style="1" hidden="1" customWidth="1"/>
    <col min="1284" max="1286" width="9" style="1"/>
    <col min="1287" max="1287" width="8.7109375" style="1" customWidth="1"/>
    <col min="1288" max="1290" width="0" style="1" hidden="1" customWidth="1"/>
    <col min="1291" max="1534" width="9" style="1"/>
    <col min="1535" max="1535" width="2.5703125" style="1" customWidth="1"/>
    <col min="1536" max="1536" width="32.85546875" style="1" customWidth="1"/>
    <col min="1537" max="1538" width="18.42578125" style="1" customWidth="1"/>
    <col min="1539" max="1539" width="0" style="1" hidden="1" customWidth="1"/>
    <col min="1540" max="1542" width="9" style="1"/>
    <col min="1543" max="1543" width="8.7109375" style="1" customWidth="1"/>
    <col min="1544" max="1546" width="0" style="1" hidden="1" customWidth="1"/>
    <col min="1547" max="1790" width="9" style="1"/>
    <col min="1791" max="1791" width="2.5703125" style="1" customWidth="1"/>
    <col min="1792" max="1792" width="32.85546875" style="1" customWidth="1"/>
    <col min="1793" max="1794" width="18.42578125" style="1" customWidth="1"/>
    <col min="1795" max="1795" width="0" style="1" hidden="1" customWidth="1"/>
    <col min="1796" max="1798" width="9" style="1"/>
    <col min="1799" max="1799" width="8.7109375" style="1" customWidth="1"/>
    <col min="1800" max="1802" width="0" style="1" hidden="1" customWidth="1"/>
    <col min="1803" max="2046" width="9" style="1"/>
    <col min="2047" max="2047" width="2.5703125" style="1" customWidth="1"/>
    <col min="2048" max="2048" width="32.85546875" style="1" customWidth="1"/>
    <col min="2049" max="2050" width="18.42578125" style="1" customWidth="1"/>
    <col min="2051" max="2051" width="0" style="1" hidden="1" customWidth="1"/>
    <col min="2052" max="2054" width="9" style="1"/>
    <col min="2055" max="2055" width="8.7109375" style="1" customWidth="1"/>
    <col min="2056" max="2058" width="0" style="1" hidden="1" customWidth="1"/>
    <col min="2059" max="2302" width="9" style="1"/>
    <col min="2303" max="2303" width="2.5703125" style="1" customWidth="1"/>
    <col min="2304" max="2304" width="32.85546875" style="1" customWidth="1"/>
    <col min="2305" max="2306" width="18.42578125" style="1" customWidth="1"/>
    <col min="2307" max="2307" width="0" style="1" hidden="1" customWidth="1"/>
    <col min="2308" max="2310" width="9" style="1"/>
    <col min="2311" max="2311" width="8.7109375" style="1" customWidth="1"/>
    <col min="2312" max="2314" width="0" style="1" hidden="1" customWidth="1"/>
    <col min="2315" max="2558" width="9" style="1"/>
    <col min="2559" max="2559" width="2.5703125" style="1" customWidth="1"/>
    <col min="2560" max="2560" width="32.85546875" style="1" customWidth="1"/>
    <col min="2561" max="2562" width="18.42578125" style="1" customWidth="1"/>
    <col min="2563" max="2563" width="0" style="1" hidden="1" customWidth="1"/>
    <col min="2564" max="2566" width="9" style="1"/>
    <col min="2567" max="2567" width="8.7109375" style="1" customWidth="1"/>
    <col min="2568" max="2570" width="0" style="1" hidden="1" customWidth="1"/>
    <col min="2571" max="2814" width="9" style="1"/>
    <col min="2815" max="2815" width="2.5703125" style="1" customWidth="1"/>
    <col min="2816" max="2816" width="32.85546875" style="1" customWidth="1"/>
    <col min="2817" max="2818" width="18.42578125" style="1" customWidth="1"/>
    <col min="2819" max="2819" width="0" style="1" hidden="1" customWidth="1"/>
    <col min="2820" max="2822" width="9" style="1"/>
    <col min="2823" max="2823" width="8.7109375" style="1" customWidth="1"/>
    <col min="2824" max="2826" width="0" style="1" hidden="1" customWidth="1"/>
    <col min="2827" max="3070" width="9" style="1"/>
    <col min="3071" max="3071" width="2.5703125" style="1" customWidth="1"/>
    <col min="3072" max="3072" width="32.85546875" style="1" customWidth="1"/>
    <col min="3073" max="3074" width="18.42578125" style="1" customWidth="1"/>
    <col min="3075" max="3075" width="0" style="1" hidden="1" customWidth="1"/>
    <col min="3076" max="3078" width="9" style="1"/>
    <col min="3079" max="3079" width="8.7109375" style="1" customWidth="1"/>
    <col min="3080" max="3082" width="0" style="1" hidden="1" customWidth="1"/>
    <col min="3083" max="3326" width="9" style="1"/>
    <col min="3327" max="3327" width="2.5703125" style="1" customWidth="1"/>
    <col min="3328" max="3328" width="32.85546875" style="1" customWidth="1"/>
    <col min="3329" max="3330" width="18.42578125" style="1" customWidth="1"/>
    <col min="3331" max="3331" width="0" style="1" hidden="1" customWidth="1"/>
    <col min="3332" max="3334" width="9" style="1"/>
    <col min="3335" max="3335" width="8.7109375" style="1" customWidth="1"/>
    <col min="3336" max="3338" width="0" style="1" hidden="1" customWidth="1"/>
    <col min="3339" max="3582" width="9" style="1"/>
    <col min="3583" max="3583" width="2.5703125" style="1" customWidth="1"/>
    <col min="3584" max="3584" width="32.85546875" style="1" customWidth="1"/>
    <col min="3585" max="3586" width="18.42578125" style="1" customWidth="1"/>
    <col min="3587" max="3587" width="0" style="1" hidden="1" customWidth="1"/>
    <col min="3588" max="3590" width="9" style="1"/>
    <col min="3591" max="3591" width="8.7109375" style="1" customWidth="1"/>
    <col min="3592" max="3594" width="0" style="1" hidden="1" customWidth="1"/>
    <col min="3595" max="3838" width="9" style="1"/>
    <col min="3839" max="3839" width="2.5703125" style="1" customWidth="1"/>
    <col min="3840" max="3840" width="32.85546875" style="1" customWidth="1"/>
    <col min="3841" max="3842" width="18.42578125" style="1" customWidth="1"/>
    <col min="3843" max="3843" width="0" style="1" hidden="1" customWidth="1"/>
    <col min="3844" max="3846" width="9" style="1"/>
    <col min="3847" max="3847" width="8.7109375" style="1" customWidth="1"/>
    <col min="3848" max="3850" width="0" style="1" hidden="1" customWidth="1"/>
    <col min="3851" max="4094" width="9" style="1"/>
    <col min="4095" max="4095" width="2.5703125" style="1" customWidth="1"/>
    <col min="4096" max="4096" width="32.85546875" style="1" customWidth="1"/>
    <col min="4097" max="4098" width="18.42578125" style="1" customWidth="1"/>
    <col min="4099" max="4099" width="0" style="1" hidden="1" customWidth="1"/>
    <col min="4100" max="4102" width="9" style="1"/>
    <col min="4103" max="4103" width="8.7109375" style="1" customWidth="1"/>
    <col min="4104" max="4106" width="0" style="1" hidden="1" customWidth="1"/>
    <col min="4107" max="4350" width="9" style="1"/>
    <col min="4351" max="4351" width="2.5703125" style="1" customWidth="1"/>
    <col min="4352" max="4352" width="32.85546875" style="1" customWidth="1"/>
    <col min="4353" max="4354" width="18.42578125" style="1" customWidth="1"/>
    <col min="4355" max="4355" width="0" style="1" hidden="1" customWidth="1"/>
    <col min="4356" max="4358" width="9" style="1"/>
    <col min="4359" max="4359" width="8.7109375" style="1" customWidth="1"/>
    <col min="4360" max="4362" width="0" style="1" hidden="1" customWidth="1"/>
    <col min="4363" max="4606" width="9" style="1"/>
    <col min="4607" max="4607" width="2.5703125" style="1" customWidth="1"/>
    <col min="4608" max="4608" width="32.85546875" style="1" customWidth="1"/>
    <col min="4609" max="4610" width="18.42578125" style="1" customWidth="1"/>
    <col min="4611" max="4611" width="0" style="1" hidden="1" customWidth="1"/>
    <col min="4612" max="4614" width="9" style="1"/>
    <col min="4615" max="4615" width="8.7109375" style="1" customWidth="1"/>
    <col min="4616" max="4618" width="0" style="1" hidden="1" customWidth="1"/>
    <col min="4619" max="4862" width="9" style="1"/>
    <col min="4863" max="4863" width="2.5703125" style="1" customWidth="1"/>
    <col min="4864" max="4864" width="32.85546875" style="1" customWidth="1"/>
    <col min="4865" max="4866" width="18.42578125" style="1" customWidth="1"/>
    <col min="4867" max="4867" width="0" style="1" hidden="1" customWidth="1"/>
    <col min="4868" max="4870" width="9" style="1"/>
    <col min="4871" max="4871" width="8.7109375" style="1" customWidth="1"/>
    <col min="4872" max="4874" width="0" style="1" hidden="1" customWidth="1"/>
    <col min="4875" max="5118" width="9" style="1"/>
    <col min="5119" max="5119" width="2.5703125" style="1" customWidth="1"/>
    <col min="5120" max="5120" width="32.85546875" style="1" customWidth="1"/>
    <col min="5121" max="5122" width="18.42578125" style="1" customWidth="1"/>
    <col min="5123" max="5123" width="0" style="1" hidden="1" customWidth="1"/>
    <col min="5124" max="5126" width="9" style="1"/>
    <col min="5127" max="5127" width="8.7109375" style="1" customWidth="1"/>
    <col min="5128" max="5130" width="0" style="1" hidden="1" customWidth="1"/>
    <col min="5131" max="5374" width="9" style="1"/>
    <col min="5375" max="5375" width="2.5703125" style="1" customWidth="1"/>
    <col min="5376" max="5376" width="32.85546875" style="1" customWidth="1"/>
    <col min="5377" max="5378" width="18.42578125" style="1" customWidth="1"/>
    <col min="5379" max="5379" width="0" style="1" hidden="1" customWidth="1"/>
    <col min="5380" max="5382" width="9" style="1"/>
    <col min="5383" max="5383" width="8.7109375" style="1" customWidth="1"/>
    <col min="5384" max="5386" width="0" style="1" hidden="1" customWidth="1"/>
    <col min="5387" max="5630" width="9" style="1"/>
    <col min="5631" max="5631" width="2.5703125" style="1" customWidth="1"/>
    <col min="5632" max="5632" width="32.85546875" style="1" customWidth="1"/>
    <col min="5633" max="5634" width="18.42578125" style="1" customWidth="1"/>
    <col min="5635" max="5635" width="0" style="1" hidden="1" customWidth="1"/>
    <col min="5636" max="5638" width="9" style="1"/>
    <col min="5639" max="5639" width="8.7109375" style="1" customWidth="1"/>
    <col min="5640" max="5642" width="0" style="1" hidden="1" customWidth="1"/>
    <col min="5643" max="5886" width="9" style="1"/>
    <col min="5887" max="5887" width="2.5703125" style="1" customWidth="1"/>
    <col min="5888" max="5888" width="32.85546875" style="1" customWidth="1"/>
    <col min="5889" max="5890" width="18.42578125" style="1" customWidth="1"/>
    <col min="5891" max="5891" width="0" style="1" hidden="1" customWidth="1"/>
    <col min="5892" max="5894" width="9" style="1"/>
    <col min="5895" max="5895" width="8.7109375" style="1" customWidth="1"/>
    <col min="5896" max="5898" width="0" style="1" hidden="1" customWidth="1"/>
    <col min="5899" max="6142" width="9" style="1"/>
    <col min="6143" max="6143" width="2.5703125" style="1" customWidth="1"/>
    <col min="6144" max="6144" width="32.85546875" style="1" customWidth="1"/>
    <col min="6145" max="6146" width="18.42578125" style="1" customWidth="1"/>
    <col min="6147" max="6147" width="0" style="1" hidden="1" customWidth="1"/>
    <col min="6148" max="6150" width="9" style="1"/>
    <col min="6151" max="6151" width="8.7109375" style="1" customWidth="1"/>
    <col min="6152" max="6154" width="0" style="1" hidden="1" customWidth="1"/>
    <col min="6155" max="6398" width="9" style="1"/>
    <col min="6399" max="6399" width="2.5703125" style="1" customWidth="1"/>
    <col min="6400" max="6400" width="32.85546875" style="1" customWidth="1"/>
    <col min="6401" max="6402" width="18.42578125" style="1" customWidth="1"/>
    <col min="6403" max="6403" width="0" style="1" hidden="1" customWidth="1"/>
    <col min="6404" max="6406" width="9" style="1"/>
    <col min="6407" max="6407" width="8.7109375" style="1" customWidth="1"/>
    <col min="6408" max="6410" width="0" style="1" hidden="1" customWidth="1"/>
    <col min="6411" max="6654" width="9" style="1"/>
    <col min="6655" max="6655" width="2.5703125" style="1" customWidth="1"/>
    <col min="6656" max="6656" width="32.85546875" style="1" customWidth="1"/>
    <col min="6657" max="6658" width="18.42578125" style="1" customWidth="1"/>
    <col min="6659" max="6659" width="0" style="1" hidden="1" customWidth="1"/>
    <col min="6660" max="6662" width="9" style="1"/>
    <col min="6663" max="6663" width="8.7109375" style="1" customWidth="1"/>
    <col min="6664" max="6666" width="0" style="1" hidden="1" customWidth="1"/>
    <col min="6667" max="6910" width="9" style="1"/>
    <col min="6911" max="6911" width="2.5703125" style="1" customWidth="1"/>
    <col min="6912" max="6912" width="32.85546875" style="1" customWidth="1"/>
    <col min="6913" max="6914" width="18.42578125" style="1" customWidth="1"/>
    <col min="6915" max="6915" width="0" style="1" hidden="1" customWidth="1"/>
    <col min="6916" max="6918" width="9" style="1"/>
    <col min="6919" max="6919" width="8.7109375" style="1" customWidth="1"/>
    <col min="6920" max="6922" width="0" style="1" hidden="1" customWidth="1"/>
    <col min="6923" max="7166" width="9" style="1"/>
    <col min="7167" max="7167" width="2.5703125" style="1" customWidth="1"/>
    <col min="7168" max="7168" width="32.85546875" style="1" customWidth="1"/>
    <col min="7169" max="7170" width="18.42578125" style="1" customWidth="1"/>
    <col min="7171" max="7171" width="0" style="1" hidden="1" customWidth="1"/>
    <col min="7172" max="7174" width="9" style="1"/>
    <col min="7175" max="7175" width="8.7109375" style="1" customWidth="1"/>
    <col min="7176" max="7178" width="0" style="1" hidden="1" customWidth="1"/>
    <col min="7179" max="7422" width="9" style="1"/>
    <col min="7423" max="7423" width="2.5703125" style="1" customWidth="1"/>
    <col min="7424" max="7424" width="32.85546875" style="1" customWidth="1"/>
    <col min="7425" max="7426" width="18.42578125" style="1" customWidth="1"/>
    <col min="7427" max="7427" width="0" style="1" hidden="1" customWidth="1"/>
    <col min="7428" max="7430" width="9" style="1"/>
    <col min="7431" max="7431" width="8.7109375" style="1" customWidth="1"/>
    <col min="7432" max="7434" width="0" style="1" hidden="1" customWidth="1"/>
    <col min="7435" max="7678" width="9" style="1"/>
    <col min="7679" max="7679" width="2.5703125" style="1" customWidth="1"/>
    <col min="7680" max="7680" width="32.85546875" style="1" customWidth="1"/>
    <col min="7681" max="7682" width="18.42578125" style="1" customWidth="1"/>
    <col min="7683" max="7683" width="0" style="1" hidden="1" customWidth="1"/>
    <col min="7684" max="7686" width="9" style="1"/>
    <col min="7687" max="7687" width="8.7109375" style="1" customWidth="1"/>
    <col min="7688" max="7690" width="0" style="1" hidden="1" customWidth="1"/>
    <col min="7691" max="7934" width="9" style="1"/>
    <col min="7935" max="7935" width="2.5703125" style="1" customWidth="1"/>
    <col min="7936" max="7936" width="32.85546875" style="1" customWidth="1"/>
    <col min="7937" max="7938" width="18.42578125" style="1" customWidth="1"/>
    <col min="7939" max="7939" width="0" style="1" hidden="1" customWidth="1"/>
    <col min="7940" max="7942" width="9" style="1"/>
    <col min="7943" max="7943" width="8.7109375" style="1" customWidth="1"/>
    <col min="7944" max="7946" width="0" style="1" hidden="1" customWidth="1"/>
    <col min="7947" max="8190" width="9" style="1"/>
    <col min="8191" max="8191" width="2.5703125" style="1" customWidth="1"/>
    <col min="8192" max="8192" width="32.85546875" style="1" customWidth="1"/>
    <col min="8193" max="8194" width="18.42578125" style="1" customWidth="1"/>
    <col min="8195" max="8195" width="0" style="1" hidden="1" customWidth="1"/>
    <col min="8196" max="8198" width="9" style="1"/>
    <col min="8199" max="8199" width="8.7109375" style="1" customWidth="1"/>
    <col min="8200" max="8202" width="0" style="1" hidden="1" customWidth="1"/>
    <col min="8203" max="8446" width="9" style="1"/>
    <col min="8447" max="8447" width="2.5703125" style="1" customWidth="1"/>
    <col min="8448" max="8448" width="32.85546875" style="1" customWidth="1"/>
    <col min="8449" max="8450" width="18.42578125" style="1" customWidth="1"/>
    <col min="8451" max="8451" width="0" style="1" hidden="1" customWidth="1"/>
    <col min="8452" max="8454" width="9" style="1"/>
    <col min="8455" max="8455" width="8.7109375" style="1" customWidth="1"/>
    <col min="8456" max="8458" width="0" style="1" hidden="1" customWidth="1"/>
    <col min="8459" max="8702" width="9" style="1"/>
    <col min="8703" max="8703" width="2.5703125" style="1" customWidth="1"/>
    <col min="8704" max="8704" width="32.85546875" style="1" customWidth="1"/>
    <col min="8705" max="8706" width="18.42578125" style="1" customWidth="1"/>
    <col min="8707" max="8707" width="0" style="1" hidden="1" customWidth="1"/>
    <col min="8708" max="8710" width="9" style="1"/>
    <col min="8711" max="8711" width="8.7109375" style="1" customWidth="1"/>
    <col min="8712" max="8714" width="0" style="1" hidden="1" customWidth="1"/>
    <col min="8715" max="8958" width="9" style="1"/>
    <col min="8959" max="8959" width="2.5703125" style="1" customWidth="1"/>
    <col min="8960" max="8960" width="32.85546875" style="1" customWidth="1"/>
    <col min="8961" max="8962" width="18.42578125" style="1" customWidth="1"/>
    <col min="8963" max="8963" width="0" style="1" hidden="1" customWidth="1"/>
    <col min="8964" max="8966" width="9" style="1"/>
    <col min="8967" max="8967" width="8.7109375" style="1" customWidth="1"/>
    <col min="8968" max="8970" width="0" style="1" hidden="1" customWidth="1"/>
    <col min="8971" max="9214" width="9" style="1"/>
    <col min="9215" max="9215" width="2.5703125" style="1" customWidth="1"/>
    <col min="9216" max="9216" width="32.85546875" style="1" customWidth="1"/>
    <col min="9217" max="9218" width="18.42578125" style="1" customWidth="1"/>
    <col min="9219" max="9219" width="0" style="1" hidden="1" customWidth="1"/>
    <col min="9220" max="9222" width="9" style="1"/>
    <col min="9223" max="9223" width="8.7109375" style="1" customWidth="1"/>
    <col min="9224" max="9226" width="0" style="1" hidden="1" customWidth="1"/>
    <col min="9227" max="9470" width="9" style="1"/>
    <col min="9471" max="9471" width="2.5703125" style="1" customWidth="1"/>
    <col min="9472" max="9472" width="32.85546875" style="1" customWidth="1"/>
    <col min="9473" max="9474" width="18.42578125" style="1" customWidth="1"/>
    <col min="9475" max="9475" width="0" style="1" hidden="1" customWidth="1"/>
    <col min="9476" max="9478" width="9" style="1"/>
    <col min="9479" max="9479" width="8.7109375" style="1" customWidth="1"/>
    <col min="9480" max="9482" width="0" style="1" hidden="1" customWidth="1"/>
    <col min="9483" max="9726" width="9" style="1"/>
    <col min="9727" max="9727" width="2.5703125" style="1" customWidth="1"/>
    <col min="9728" max="9728" width="32.85546875" style="1" customWidth="1"/>
    <col min="9729" max="9730" width="18.42578125" style="1" customWidth="1"/>
    <col min="9731" max="9731" width="0" style="1" hidden="1" customWidth="1"/>
    <col min="9732" max="9734" width="9" style="1"/>
    <col min="9735" max="9735" width="8.7109375" style="1" customWidth="1"/>
    <col min="9736" max="9738" width="0" style="1" hidden="1" customWidth="1"/>
    <col min="9739" max="9982" width="9" style="1"/>
    <col min="9983" max="9983" width="2.5703125" style="1" customWidth="1"/>
    <col min="9984" max="9984" width="32.85546875" style="1" customWidth="1"/>
    <col min="9985" max="9986" width="18.42578125" style="1" customWidth="1"/>
    <col min="9987" max="9987" width="0" style="1" hidden="1" customWidth="1"/>
    <col min="9988" max="9990" width="9" style="1"/>
    <col min="9991" max="9991" width="8.7109375" style="1" customWidth="1"/>
    <col min="9992" max="9994" width="0" style="1" hidden="1" customWidth="1"/>
    <col min="9995" max="10238" width="9" style="1"/>
    <col min="10239" max="10239" width="2.5703125" style="1" customWidth="1"/>
    <col min="10240" max="10240" width="32.85546875" style="1" customWidth="1"/>
    <col min="10241" max="10242" width="18.42578125" style="1" customWidth="1"/>
    <col min="10243" max="10243" width="0" style="1" hidden="1" customWidth="1"/>
    <col min="10244" max="10246" width="9" style="1"/>
    <col min="10247" max="10247" width="8.7109375" style="1" customWidth="1"/>
    <col min="10248" max="10250" width="0" style="1" hidden="1" customWidth="1"/>
    <col min="10251" max="10494" width="9" style="1"/>
    <col min="10495" max="10495" width="2.5703125" style="1" customWidth="1"/>
    <col min="10496" max="10496" width="32.85546875" style="1" customWidth="1"/>
    <col min="10497" max="10498" width="18.42578125" style="1" customWidth="1"/>
    <col min="10499" max="10499" width="0" style="1" hidden="1" customWidth="1"/>
    <col min="10500" max="10502" width="9" style="1"/>
    <col min="10503" max="10503" width="8.7109375" style="1" customWidth="1"/>
    <col min="10504" max="10506" width="0" style="1" hidden="1" customWidth="1"/>
    <col min="10507" max="10750" width="9" style="1"/>
    <col min="10751" max="10751" width="2.5703125" style="1" customWidth="1"/>
    <col min="10752" max="10752" width="32.85546875" style="1" customWidth="1"/>
    <col min="10753" max="10754" width="18.42578125" style="1" customWidth="1"/>
    <col min="10755" max="10755" width="0" style="1" hidden="1" customWidth="1"/>
    <col min="10756" max="10758" width="9" style="1"/>
    <col min="10759" max="10759" width="8.7109375" style="1" customWidth="1"/>
    <col min="10760" max="10762" width="0" style="1" hidden="1" customWidth="1"/>
    <col min="10763" max="11006" width="9" style="1"/>
    <col min="11007" max="11007" width="2.5703125" style="1" customWidth="1"/>
    <col min="11008" max="11008" width="32.85546875" style="1" customWidth="1"/>
    <col min="11009" max="11010" width="18.42578125" style="1" customWidth="1"/>
    <col min="11011" max="11011" width="0" style="1" hidden="1" customWidth="1"/>
    <col min="11012" max="11014" width="9" style="1"/>
    <col min="11015" max="11015" width="8.7109375" style="1" customWidth="1"/>
    <col min="11016" max="11018" width="0" style="1" hidden="1" customWidth="1"/>
    <col min="11019" max="11262" width="9" style="1"/>
    <col min="11263" max="11263" width="2.5703125" style="1" customWidth="1"/>
    <col min="11264" max="11264" width="32.85546875" style="1" customWidth="1"/>
    <col min="11265" max="11266" width="18.42578125" style="1" customWidth="1"/>
    <col min="11267" max="11267" width="0" style="1" hidden="1" customWidth="1"/>
    <col min="11268" max="11270" width="9" style="1"/>
    <col min="11271" max="11271" width="8.7109375" style="1" customWidth="1"/>
    <col min="11272" max="11274" width="0" style="1" hidden="1" customWidth="1"/>
    <col min="11275" max="11518" width="9" style="1"/>
    <col min="11519" max="11519" width="2.5703125" style="1" customWidth="1"/>
    <col min="11520" max="11520" width="32.85546875" style="1" customWidth="1"/>
    <col min="11521" max="11522" width="18.42578125" style="1" customWidth="1"/>
    <col min="11523" max="11523" width="0" style="1" hidden="1" customWidth="1"/>
    <col min="11524" max="11526" width="9" style="1"/>
    <col min="11527" max="11527" width="8.7109375" style="1" customWidth="1"/>
    <col min="11528" max="11530" width="0" style="1" hidden="1" customWidth="1"/>
    <col min="11531" max="11774" width="9" style="1"/>
    <col min="11775" max="11775" width="2.5703125" style="1" customWidth="1"/>
    <col min="11776" max="11776" width="32.85546875" style="1" customWidth="1"/>
    <col min="11777" max="11778" width="18.42578125" style="1" customWidth="1"/>
    <col min="11779" max="11779" width="0" style="1" hidden="1" customWidth="1"/>
    <col min="11780" max="11782" width="9" style="1"/>
    <col min="11783" max="11783" width="8.7109375" style="1" customWidth="1"/>
    <col min="11784" max="11786" width="0" style="1" hidden="1" customWidth="1"/>
    <col min="11787" max="12030" width="9" style="1"/>
    <col min="12031" max="12031" width="2.5703125" style="1" customWidth="1"/>
    <col min="12032" max="12032" width="32.85546875" style="1" customWidth="1"/>
    <col min="12033" max="12034" width="18.42578125" style="1" customWidth="1"/>
    <col min="12035" max="12035" width="0" style="1" hidden="1" customWidth="1"/>
    <col min="12036" max="12038" width="9" style="1"/>
    <col min="12039" max="12039" width="8.7109375" style="1" customWidth="1"/>
    <col min="12040" max="12042" width="0" style="1" hidden="1" customWidth="1"/>
    <col min="12043" max="12286" width="9" style="1"/>
    <col min="12287" max="12287" width="2.5703125" style="1" customWidth="1"/>
    <col min="12288" max="12288" width="32.85546875" style="1" customWidth="1"/>
    <col min="12289" max="12290" width="18.42578125" style="1" customWidth="1"/>
    <col min="12291" max="12291" width="0" style="1" hidden="1" customWidth="1"/>
    <col min="12292" max="12294" width="9" style="1"/>
    <col min="12295" max="12295" width="8.7109375" style="1" customWidth="1"/>
    <col min="12296" max="12298" width="0" style="1" hidden="1" customWidth="1"/>
    <col min="12299" max="12542" width="9" style="1"/>
    <col min="12543" max="12543" width="2.5703125" style="1" customWidth="1"/>
    <col min="12544" max="12544" width="32.85546875" style="1" customWidth="1"/>
    <col min="12545" max="12546" width="18.42578125" style="1" customWidth="1"/>
    <col min="12547" max="12547" width="0" style="1" hidden="1" customWidth="1"/>
    <col min="12548" max="12550" width="9" style="1"/>
    <col min="12551" max="12551" width="8.7109375" style="1" customWidth="1"/>
    <col min="12552" max="12554" width="0" style="1" hidden="1" customWidth="1"/>
    <col min="12555" max="12798" width="9" style="1"/>
    <col min="12799" max="12799" width="2.5703125" style="1" customWidth="1"/>
    <col min="12800" max="12800" width="32.85546875" style="1" customWidth="1"/>
    <col min="12801" max="12802" width="18.42578125" style="1" customWidth="1"/>
    <col min="12803" max="12803" width="0" style="1" hidden="1" customWidth="1"/>
    <col min="12804" max="12806" width="9" style="1"/>
    <col min="12807" max="12807" width="8.7109375" style="1" customWidth="1"/>
    <col min="12808" max="12810" width="0" style="1" hidden="1" customWidth="1"/>
    <col min="12811" max="13054" width="9" style="1"/>
    <col min="13055" max="13055" width="2.5703125" style="1" customWidth="1"/>
    <col min="13056" max="13056" width="32.85546875" style="1" customWidth="1"/>
    <col min="13057" max="13058" width="18.42578125" style="1" customWidth="1"/>
    <col min="13059" max="13059" width="0" style="1" hidden="1" customWidth="1"/>
    <col min="13060" max="13062" width="9" style="1"/>
    <col min="13063" max="13063" width="8.7109375" style="1" customWidth="1"/>
    <col min="13064" max="13066" width="0" style="1" hidden="1" customWidth="1"/>
    <col min="13067" max="13310" width="9" style="1"/>
    <col min="13311" max="13311" width="2.5703125" style="1" customWidth="1"/>
    <col min="13312" max="13312" width="32.85546875" style="1" customWidth="1"/>
    <col min="13313" max="13314" width="18.42578125" style="1" customWidth="1"/>
    <col min="13315" max="13315" width="0" style="1" hidden="1" customWidth="1"/>
    <col min="13316" max="13318" width="9" style="1"/>
    <col min="13319" max="13319" width="8.7109375" style="1" customWidth="1"/>
    <col min="13320" max="13322" width="0" style="1" hidden="1" customWidth="1"/>
    <col min="13323" max="13566" width="9" style="1"/>
    <col min="13567" max="13567" width="2.5703125" style="1" customWidth="1"/>
    <col min="13568" max="13568" width="32.85546875" style="1" customWidth="1"/>
    <col min="13569" max="13570" width="18.42578125" style="1" customWidth="1"/>
    <col min="13571" max="13571" width="0" style="1" hidden="1" customWidth="1"/>
    <col min="13572" max="13574" width="9" style="1"/>
    <col min="13575" max="13575" width="8.7109375" style="1" customWidth="1"/>
    <col min="13576" max="13578" width="0" style="1" hidden="1" customWidth="1"/>
    <col min="13579" max="13822" width="9" style="1"/>
    <col min="13823" max="13823" width="2.5703125" style="1" customWidth="1"/>
    <col min="13824" max="13824" width="32.85546875" style="1" customWidth="1"/>
    <col min="13825" max="13826" width="18.42578125" style="1" customWidth="1"/>
    <col min="13827" max="13827" width="0" style="1" hidden="1" customWidth="1"/>
    <col min="13828" max="13830" width="9" style="1"/>
    <col min="13831" max="13831" width="8.7109375" style="1" customWidth="1"/>
    <col min="13832" max="13834" width="0" style="1" hidden="1" customWidth="1"/>
    <col min="13835" max="14078" width="9" style="1"/>
    <col min="14079" max="14079" width="2.5703125" style="1" customWidth="1"/>
    <col min="14080" max="14080" width="32.85546875" style="1" customWidth="1"/>
    <col min="14081" max="14082" width="18.42578125" style="1" customWidth="1"/>
    <col min="14083" max="14083" width="0" style="1" hidden="1" customWidth="1"/>
    <col min="14084" max="14086" width="9" style="1"/>
    <col min="14087" max="14087" width="8.7109375" style="1" customWidth="1"/>
    <col min="14088" max="14090" width="0" style="1" hidden="1" customWidth="1"/>
    <col min="14091" max="14334" width="9" style="1"/>
    <col min="14335" max="14335" width="2.5703125" style="1" customWidth="1"/>
    <col min="14336" max="14336" width="32.85546875" style="1" customWidth="1"/>
    <col min="14337" max="14338" width="18.42578125" style="1" customWidth="1"/>
    <col min="14339" max="14339" width="0" style="1" hidden="1" customWidth="1"/>
    <col min="14340" max="14342" width="9" style="1"/>
    <col min="14343" max="14343" width="8.7109375" style="1" customWidth="1"/>
    <col min="14344" max="14346" width="0" style="1" hidden="1" customWidth="1"/>
    <col min="14347" max="14590" width="9" style="1"/>
    <col min="14591" max="14591" width="2.5703125" style="1" customWidth="1"/>
    <col min="14592" max="14592" width="32.85546875" style="1" customWidth="1"/>
    <col min="14593" max="14594" width="18.42578125" style="1" customWidth="1"/>
    <col min="14595" max="14595" width="0" style="1" hidden="1" customWidth="1"/>
    <col min="14596" max="14598" width="9" style="1"/>
    <col min="14599" max="14599" width="8.7109375" style="1" customWidth="1"/>
    <col min="14600" max="14602" width="0" style="1" hidden="1" customWidth="1"/>
    <col min="14603" max="14846" width="9" style="1"/>
    <col min="14847" max="14847" width="2.5703125" style="1" customWidth="1"/>
    <col min="14848" max="14848" width="32.85546875" style="1" customWidth="1"/>
    <col min="14849" max="14850" width="18.42578125" style="1" customWidth="1"/>
    <col min="14851" max="14851" width="0" style="1" hidden="1" customWidth="1"/>
    <col min="14852" max="14854" width="9" style="1"/>
    <col min="14855" max="14855" width="8.7109375" style="1" customWidth="1"/>
    <col min="14856" max="14858" width="0" style="1" hidden="1" customWidth="1"/>
    <col min="14859" max="15102" width="9" style="1"/>
    <col min="15103" max="15103" width="2.5703125" style="1" customWidth="1"/>
    <col min="15104" max="15104" width="32.85546875" style="1" customWidth="1"/>
    <col min="15105" max="15106" width="18.42578125" style="1" customWidth="1"/>
    <col min="15107" max="15107" width="0" style="1" hidden="1" customWidth="1"/>
    <col min="15108" max="15110" width="9" style="1"/>
    <col min="15111" max="15111" width="8.7109375" style="1" customWidth="1"/>
    <col min="15112" max="15114" width="0" style="1" hidden="1" customWidth="1"/>
    <col min="15115" max="15358" width="9" style="1"/>
    <col min="15359" max="15359" width="2.5703125" style="1" customWidth="1"/>
    <col min="15360" max="15360" width="32.85546875" style="1" customWidth="1"/>
    <col min="15361" max="15362" width="18.42578125" style="1" customWidth="1"/>
    <col min="15363" max="15363" width="0" style="1" hidden="1" customWidth="1"/>
    <col min="15364" max="15366" width="9" style="1"/>
    <col min="15367" max="15367" width="8.7109375" style="1" customWidth="1"/>
    <col min="15368" max="15370" width="0" style="1" hidden="1" customWidth="1"/>
    <col min="15371" max="15614" width="9" style="1"/>
    <col min="15615" max="15615" width="2.5703125" style="1" customWidth="1"/>
    <col min="15616" max="15616" width="32.85546875" style="1" customWidth="1"/>
    <col min="15617" max="15618" width="18.42578125" style="1" customWidth="1"/>
    <col min="15619" max="15619" width="0" style="1" hidden="1" customWidth="1"/>
    <col min="15620" max="15622" width="9" style="1"/>
    <col min="15623" max="15623" width="8.7109375" style="1" customWidth="1"/>
    <col min="15624" max="15626" width="0" style="1" hidden="1" customWidth="1"/>
    <col min="15627" max="15870" width="9" style="1"/>
    <col min="15871" max="15871" width="2.5703125" style="1" customWidth="1"/>
    <col min="15872" max="15872" width="32.85546875" style="1" customWidth="1"/>
    <col min="15873" max="15874" width="18.42578125" style="1" customWidth="1"/>
    <col min="15875" max="15875" width="0" style="1" hidden="1" customWidth="1"/>
    <col min="15876" max="15878" width="9" style="1"/>
    <col min="15879" max="15879" width="8.7109375" style="1" customWidth="1"/>
    <col min="15880" max="15882" width="0" style="1" hidden="1" customWidth="1"/>
    <col min="15883" max="16126" width="9" style="1"/>
    <col min="16127" max="16127" width="2.5703125" style="1" customWidth="1"/>
    <col min="16128" max="16128" width="32.85546875" style="1" customWidth="1"/>
    <col min="16129" max="16130" width="18.42578125" style="1" customWidth="1"/>
    <col min="16131" max="16131" width="0" style="1" hidden="1" customWidth="1"/>
    <col min="16132" max="16134" width="9" style="1"/>
    <col min="16135" max="16135" width="8.7109375" style="1" customWidth="1"/>
    <col min="16136" max="16138" width="0" style="1" hidden="1" customWidth="1"/>
    <col min="16139" max="16384" width="9" style="1"/>
  </cols>
  <sheetData>
    <row r="1" spans="1:11" ht="36" x14ac:dyDescent="0.2">
      <c r="A1" s="24" t="s">
        <v>33</v>
      </c>
      <c r="B1" s="24"/>
      <c r="C1" s="24"/>
      <c r="D1" s="24"/>
      <c r="E1" s="24"/>
      <c r="F1" s="24"/>
      <c r="G1" s="24"/>
      <c r="H1" s="24"/>
      <c r="I1" s="24"/>
      <c r="K1" s="16"/>
    </row>
    <row r="2" spans="1:11" ht="23.25" x14ac:dyDescent="0.2">
      <c r="A2" s="25" t="s">
        <v>34</v>
      </c>
      <c r="B2" s="25"/>
      <c r="C2" s="25"/>
      <c r="D2" s="25"/>
      <c r="E2" s="25"/>
      <c r="F2" s="25"/>
      <c r="G2" s="25"/>
      <c r="H2" s="25"/>
      <c r="I2" s="25"/>
      <c r="K2" s="16"/>
    </row>
    <row r="3" spans="1:11" ht="18.75" x14ac:dyDescent="0.3">
      <c r="A3" s="26" t="s">
        <v>35</v>
      </c>
      <c r="B3" s="26"/>
      <c r="C3" s="26"/>
      <c r="D3" s="26"/>
      <c r="E3" s="26"/>
      <c r="F3" s="26"/>
      <c r="G3" s="26"/>
      <c r="H3" s="26"/>
      <c r="I3" s="26"/>
      <c r="K3" s="15"/>
    </row>
    <row r="4" spans="1:11" ht="18.75" x14ac:dyDescent="0.2">
      <c r="A4" s="27" t="s">
        <v>36</v>
      </c>
      <c r="B4" s="27"/>
      <c r="C4" s="27"/>
      <c r="D4" s="27"/>
      <c r="E4" s="27"/>
      <c r="F4" s="27"/>
      <c r="G4" s="27"/>
      <c r="H4" s="27"/>
      <c r="I4" s="27"/>
      <c r="K4" s="15"/>
    </row>
    <row r="5" spans="1:11" ht="22.5" customHeight="1" thickBot="1" x14ac:dyDescent="0.25">
      <c r="A5" s="17"/>
      <c r="B5" s="17"/>
      <c r="C5" s="17"/>
      <c r="D5" s="17"/>
      <c r="E5" s="17"/>
      <c r="F5" s="17"/>
      <c r="G5" s="17"/>
      <c r="H5" s="17"/>
      <c r="K5" s="15"/>
    </row>
    <row r="6" spans="1:11" ht="22.5" customHeight="1" thickBot="1" x14ac:dyDescent="0.25">
      <c r="D6" s="14"/>
      <c r="E6" s="14"/>
      <c r="G6" s="23" t="s">
        <v>0</v>
      </c>
      <c r="H6" s="23"/>
      <c r="I6" s="13">
        <v>0</v>
      </c>
      <c r="J6" s="12" t="s">
        <v>1</v>
      </c>
    </row>
    <row r="7" spans="1:11" ht="18" x14ac:dyDescent="0.25">
      <c r="C7" s="11" t="s">
        <v>2</v>
      </c>
    </row>
    <row r="8" spans="1:11" ht="4.5" customHeight="1" x14ac:dyDescent="0.2"/>
    <row r="9" spans="1:11" x14ac:dyDescent="0.2">
      <c r="C9" s="10"/>
    </row>
    <row r="10" spans="1:11" ht="5.25" customHeight="1" x14ac:dyDescent="0.2"/>
    <row r="11" spans="1:11" x14ac:dyDescent="0.2">
      <c r="C11" s="22" t="s">
        <v>3</v>
      </c>
      <c r="D11" s="19" t="s">
        <v>4</v>
      </c>
      <c r="E11" s="20" t="s">
        <v>5</v>
      </c>
      <c r="K11" s="20"/>
    </row>
    <row r="12" spans="1:11" x14ac:dyDescent="0.2">
      <c r="C12" s="22"/>
      <c r="D12" s="19"/>
      <c r="E12" s="19"/>
      <c r="K12" s="20"/>
    </row>
    <row r="13" spans="1:11" ht="35.1" customHeight="1" x14ac:dyDescent="0.2">
      <c r="C13" s="28"/>
      <c r="D13" s="8" t="s">
        <v>6</v>
      </c>
      <c r="E13" s="7">
        <f>K13-(K13*$I$6/100)</f>
        <v>194.84491904893395</v>
      </c>
      <c r="K13" s="7">
        <v>194.84491904893395</v>
      </c>
    </row>
    <row r="14" spans="1:11" ht="35.1" customHeight="1" x14ac:dyDescent="0.2">
      <c r="C14" s="28" t="s">
        <v>7</v>
      </c>
      <c r="D14" s="8" t="s">
        <v>8</v>
      </c>
      <c r="E14" s="7">
        <f>K14-(K14*$I$6/100)</f>
        <v>281.22287201832756</v>
      </c>
      <c r="K14" s="7">
        <v>281.22287201832756</v>
      </c>
    </row>
    <row r="15" spans="1:11" ht="35.1" customHeight="1" x14ac:dyDescent="0.2">
      <c r="C15" s="28" t="s">
        <v>7</v>
      </c>
      <c r="D15" s="8" t="s">
        <v>9</v>
      </c>
      <c r="E15" s="7">
        <f>K15-(K15*$I$6/100)</f>
        <v>431.97435323849322</v>
      </c>
      <c r="K15" s="7">
        <v>431.97435323849322</v>
      </c>
    </row>
    <row r="16" spans="1:11" ht="4.5" customHeight="1" x14ac:dyDescent="0.2"/>
    <row r="17" spans="3:11" x14ac:dyDescent="0.2">
      <c r="C17" s="6"/>
      <c r="D17" s="5"/>
      <c r="E17" s="5"/>
      <c r="K17" s="5"/>
    </row>
    <row r="18" spans="3:11" ht="4.5" customHeight="1" x14ac:dyDescent="0.2"/>
    <row r="19" spans="3:11" x14ac:dyDescent="0.2">
      <c r="C19" s="22" t="s">
        <v>10</v>
      </c>
      <c r="D19" s="19" t="s">
        <v>4</v>
      </c>
      <c r="E19" s="20" t="s">
        <v>5</v>
      </c>
      <c r="K19" s="20"/>
    </row>
    <row r="20" spans="3:11" x14ac:dyDescent="0.2">
      <c r="C20" s="22"/>
      <c r="D20" s="19"/>
      <c r="E20" s="19"/>
      <c r="K20" s="20"/>
    </row>
    <row r="21" spans="3:11" ht="18" customHeight="1" x14ac:dyDescent="0.2">
      <c r="C21" s="21"/>
      <c r="D21" s="8" t="s">
        <v>6</v>
      </c>
      <c r="E21" s="7">
        <f t="shared" ref="E21:E26" si="0">K21-(K21*$I$6/100)</f>
        <v>205.96353915003579</v>
      </c>
      <c r="K21" s="7">
        <v>205.96353915003579</v>
      </c>
    </row>
    <row r="22" spans="3:11" ht="18" customHeight="1" x14ac:dyDescent="0.2">
      <c r="C22" s="21" t="s">
        <v>11</v>
      </c>
      <c r="D22" s="8" t="s">
        <v>8</v>
      </c>
      <c r="E22" s="7">
        <f t="shared" si="0"/>
        <v>288.47748297310312</v>
      </c>
      <c r="K22" s="7">
        <v>288.47748297310312</v>
      </c>
    </row>
    <row r="23" spans="3:11" ht="18" customHeight="1" x14ac:dyDescent="0.2">
      <c r="C23" s="21" t="s">
        <v>11</v>
      </c>
      <c r="D23" s="8" t="s">
        <v>9</v>
      </c>
      <c r="E23" s="7">
        <f t="shared" si="0"/>
        <v>478.87230039547256</v>
      </c>
      <c r="K23" s="7">
        <v>478.87230039547256</v>
      </c>
    </row>
    <row r="24" spans="3:11" ht="18" customHeight="1" x14ac:dyDescent="0.2">
      <c r="C24" s="21" t="s">
        <v>11</v>
      </c>
      <c r="D24" s="8" t="s">
        <v>12</v>
      </c>
      <c r="E24" s="7">
        <f t="shared" si="0"/>
        <v>793.2233539600752</v>
      </c>
      <c r="K24" s="7">
        <v>793.2233539600752</v>
      </c>
    </row>
    <row r="25" spans="3:11" ht="18" customHeight="1" x14ac:dyDescent="0.2">
      <c r="C25" s="21" t="s">
        <v>11</v>
      </c>
      <c r="D25" s="8" t="s">
        <v>13</v>
      </c>
      <c r="E25" s="7">
        <f t="shared" si="0"/>
        <v>1070.0787535749823</v>
      </c>
      <c r="K25" s="7">
        <v>1070.0787535749823</v>
      </c>
    </row>
    <row r="26" spans="3:11" ht="18" customHeight="1" x14ac:dyDescent="0.2">
      <c r="C26" s="21" t="s">
        <v>11</v>
      </c>
      <c r="D26" s="8" t="s">
        <v>14</v>
      </c>
      <c r="E26" s="7">
        <f t="shared" si="0"/>
        <v>1529.7364779218865</v>
      </c>
      <c r="K26" s="7">
        <v>1529.7364779218865</v>
      </c>
    </row>
    <row r="27" spans="3:11" ht="5.25" customHeight="1" x14ac:dyDescent="0.2"/>
    <row r="28" spans="3:11" x14ac:dyDescent="0.2">
      <c r="C28" s="6"/>
      <c r="D28" s="5"/>
      <c r="E28" s="5"/>
      <c r="K28" s="5"/>
    </row>
    <row r="29" spans="3:11" ht="4.5" customHeight="1" x14ac:dyDescent="0.2"/>
    <row r="30" spans="3:11" x14ac:dyDescent="0.2">
      <c r="C30" s="22" t="s">
        <v>15</v>
      </c>
      <c r="D30" s="19" t="s">
        <v>4</v>
      </c>
      <c r="E30" s="20" t="s">
        <v>5</v>
      </c>
      <c r="K30" s="20"/>
    </row>
    <row r="31" spans="3:11" x14ac:dyDescent="0.2">
      <c r="C31" s="22"/>
      <c r="D31" s="19"/>
      <c r="E31" s="19"/>
      <c r="K31" s="20"/>
    </row>
    <row r="32" spans="3:11" ht="35.1" customHeight="1" x14ac:dyDescent="0.2">
      <c r="C32" s="21"/>
      <c r="D32" s="8" t="s">
        <v>6</v>
      </c>
      <c r="E32" s="7">
        <f>K32-(K32*$I$6/100)</f>
        <v>201.80907173112922</v>
      </c>
      <c r="K32" s="7">
        <v>201.80907173112922</v>
      </c>
    </row>
    <row r="33" spans="3:11" ht="35.1" customHeight="1" x14ac:dyDescent="0.2">
      <c r="C33" s="21" t="s">
        <v>16</v>
      </c>
      <c r="D33" s="8" t="s">
        <v>8</v>
      </c>
      <c r="E33" s="7">
        <f>K33-(K33*$I$6/100)</f>
        <v>295.0345128378043</v>
      </c>
      <c r="K33" s="7">
        <v>295.0345128378043</v>
      </c>
    </row>
    <row r="34" spans="3:11" ht="35.1" customHeight="1" x14ac:dyDescent="0.2">
      <c r="C34" s="21" t="s">
        <v>16</v>
      </c>
      <c r="D34" s="8" t="s">
        <v>9</v>
      </c>
      <c r="E34" s="7">
        <f>K34-(K34*$I$6/100)</f>
        <v>452.65114234863995</v>
      </c>
      <c r="K34" s="7">
        <v>452.65114234863995</v>
      </c>
    </row>
    <row r="35" spans="3:11" ht="4.5" customHeight="1" x14ac:dyDescent="0.2"/>
    <row r="36" spans="3:11" x14ac:dyDescent="0.2">
      <c r="C36" s="6"/>
      <c r="D36" s="5"/>
      <c r="E36" s="5"/>
      <c r="K36" s="5"/>
    </row>
    <row r="37" spans="3:11" ht="4.5" customHeight="1" x14ac:dyDescent="0.2"/>
    <row r="38" spans="3:11" x14ac:dyDescent="0.2">
      <c r="C38" s="22" t="s">
        <v>17</v>
      </c>
      <c r="D38" s="19" t="s">
        <v>4</v>
      </c>
      <c r="E38" s="20" t="s">
        <v>5</v>
      </c>
      <c r="K38" s="20"/>
    </row>
    <row r="39" spans="3:11" x14ac:dyDescent="0.2">
      <c r="C39" s="22"/>
      <c r="D39" s="19"/>
      <c r="E39" s="19"/>
      <c r="K39" s="20"/>
    </row>
    <row r="40" spans="3:11" ht="18" customHeight="1" x14ac:dyDescent="0.2">
      <c r="C40" s="21"/>
      <c r="D40" s="8" t="s">
        <v>6</v>
      </c>
      <c r="E40" s="7">
        <f t="shared" ref="E40:E45" si="1">K40-(K40*$I$6/100)</f>
        <v>212.57029285341807</v>
      </c>
      <c r="K40" s="7">
        <v>212.57029285341807</v>
      </c>
    </row>
    <row r="41" spans="3:11" ht="18" customHeight="1" x14ac:dyDescent="0.2">
      <c r="C41" s="21" t="s">
        <v>18</v>
      </c>
      <c r="D41" s="8" t="s">
        <v>8</v>
      </c>
      <c r="E41" s="7">
        <f t="shared" si="1"/>
        <v>301.51446237986761</v>
      </c>
      <c r="K41" s="7">
        <v>301.51446237986761</v>
      </c>
    </row>
    <row r="42" spans="3:11" ht="18" customHeight="1" x14ac:dyDescent="0.2">
      <c r="C42" s="21" t="s">
        <v>18</v>
      </c>
      <c r="D42" s="8" t="s">
        <v>9</v>
      </c>
      <c r="E42" s="7">
        <f t="shared" si="1"/>
        <v>495.90053202426623</v>
      </c>
      <c r="K42" s="7">
        <v>495.90053202426623</v>
      </c>
    </row>
    <row r="43" spans="3:11" ht="18" customHeight="1" x14ac:dyDescent="0.2">
      <c r="C43" s="21" t="s">
        <v>18</v>
      </c>
      <c r="D43" s="8" t="s">
        <v>12</v>
      </c>
      <c r="E43" s="7">
        <f t="shared" si="1"/>
        <v>838.98157388375091</v>
      </c>
      <c r="K43" s="7">
        <v>838.98157388375091</v>
      </c>
    </row>
    <row r="44" spans="3:11" ht="18" customHeight="1" x14ac:dyDescent="0.2">
      <c r="C44" s="21" t="s">
        <v>18</v>
      </c>
      <c r="D44" s="8" t="s">
        <v>13</v>
      </c>
      <c r="E44" s="7">
        <f t="shared" si="1"/>
        <v>1089.7224866851288</v>
      </c>
      <c r="K44" s="7">
        <v>1089.7224866851288</v>
      </c>
    </row>
    <row r="45" spans="3:11" ht="18" customHeight="1" x14ac:dyDescent="0.2">
      <c r="C45" s="21" t="s">
        <v>18</v>
      </c>
      <c r="D45" s="8" t="s">
        <v>14</v>
      </c>
      <c r="E45" s="7">
        <f t="shared" si="1"/>
        <v>1575.9540216478169</v>
      </c>
      <c r="K45" s="7">
        <v>1575.9540216478169</v>
      </c>
    </row>
    <row r="46" spans="3:11" ht="4.5" customHeight="1" x14ac:dyDescent="0.2"/>
    <row r="47" spans="3:11" x14ac:dyDescent="0.2">
      <c r="C47" s="10"/>
    </row>
    <row r="48" spans="3:11" ht="5.25" customHeight="1" x14ac:dyDescent="0.2"/>
    <row r="49" spans="3:11" x14ac:dyDescent="0.2">
      <c r="C49" s="22" t="s">
        <v>19</v>
      </c>
      <c r="D49" s="19" t="s">
        <v>4</v>
      </c>
      <c r="E49" s="20" t="s">
        <v>5</v>
      </c>
      <c r="K49" s="20"/>
    </row>
    <row r="50" spans="3:11" x14ac:dyDescent="0.2">
      <c r="C50" s="22"/>
      <c r="D50" s="19"/>
      <c r="E50" s="19"/>
      <c r="K50" s="20"/>
    </row>
    <row r="51" spans="3:11" ht="35.1" customHeight="1" x14ac:dyDescent="0.2">
      <c r="C51" s="21"/>
      <c r="D51" s="8" t="s">
        <v>6</v>
      </c>
      <c r="E51" s="7">
        <f>K51-(K51*$I$6/100)</f>
        <v>201.87189110146747</v>
      </c>
      <c r="K51" s="7">
        <v>201.87189110146747</v>
      </c>
    </row>
    <row r="52" spans="3:11" ht="35.1" customHeight="1" x14ac:dyDescent="0.2">
      <c r="C52" s="21"/>
      <c r="D52" s="8" t="s">
        <v>8</v>
      </c>
      <c r="E52" s="7">
        <f>K52-(K52*$I$6/100)</f>
        <v>281.25876880137798</v>
      </c>
      <c r="K52" s="7">
        <v>281.25876880137798</v>
      </c>
    </row>
    <row r="53" spans="3:11" ht="35.1" customHeight="1" x14ac:dyDescent="0.2">
      <c r="C53" s="21" t="s">
        <v>7</v>
      </c>
      <c r="D53" s="8" t="s">
        <v>9</v>
      </c>
      <c r="E53" s="7">
        <f>K53-(K53*$I$6/100)</f>
        <v>438.68694020119909</v>
      </c>
      <c r="K53" s="7">
        <v>438.68694020119909</v>
      </c>
    </row>
    <row r="54" spans="3:11" ht="4.5" customHeight="1" x14ac:dyDescent="0.2"/>
    <row r="55" spans="3:11" x14ac:dyDescent="0.2">
      <c r="C55" s="6"/>
      <c r="D55" s="5"/>
      <c r="E55" s="5"/>
      <c r="K55" s="5"/>
    </row>
    <row r="56" spans="3:11" ht="3.75" customHeight="1" x14ac:dyDescent="0.2"/>
    <row r="57" spans="3:11" x14ac:dyDescent="0.2">
      <c r="C57" s="22" t="s">
        <v>20</v>
      </c>
      <c r="D57" s="19" t="s">
        <v>4</v>
      </c>
      <c r="E57" s="20" t="s">
        <v>5</v>
      </c>
      <c r="K57" s="20"/>
    </row>
    <row r="58" spans="3:11" x14ac:dyDescent="0.2">
      <c r="C58" s="22"/>
      <c r="D58" s="19"/>
      <c r="E58" s="19"/>
      <c r="K58" s="20"/>
    </row>
    <row r="59" spans="3:11" ht="35.1" customHeight="1" x14ac:dyDescent="0.2">
      <c r="C59" s="21"/>
      <c r="D59" s="8" t="s">
        <v>6</v>
      </c>
      <c r="E59" s="7">
        <f>K59-(K59*$I$6/100)</f>
        <v>306.13413863728351</v>
      </c>
      <c r="K59" s="7">
        <v>306.13413863728351</v>
      </c>
    </row>
    <row r="60" spans="3:11" ht="35.1" customHeight="1" x14ac:dyDescent="0.2">
      <c r="C60" s="21" t="s">
        <v>21</v>
      </c>
      <c r="D60" s="8" t="s">
        <v>8</v>
      </c>
      <c r="E60" s="7">
        <f>K60-(K60*$I$6/100)</f>
        <v>445.50571091204012</v>
      </c>
      <c r="K60" s="7">
        <v>445.50571091204012</v>
      </c>
    </row>
    <row r="61" spans="3:11" ht="35.1" customHeight="1" x14ac:dyDescent="0.2">
      <c r="C61" s="21" t="s">
        <v>21</v>
      </c>
      <c r="D61" s="8" t="s">
        <v>9</v>
      </c>
      <c r="E61" s="7">
        <f>K61-(K61*$I$6/100)</f>
        <v>744.67094611272398</v>
      </c>
      <c r="K61" s="7">
        <v>744.67094611272398</v>
      </c>
    </row>
    <row r="62" spans="3:11" ht="3.75" customHeight="1" x14ac:dyDescent="0.2"/>
    <row r="63" spans="3:11" x14ac:dyDescent="0.2">
      <c r="C63" s="6"/>
      <c r="D63" s="5"/>
      <c r="E63" s="5"/>
      <c r="K63" s="5"/>
    </row>
    <row r="64" spans="3:11" ht="3.75" customHeight="1" x14ac:dyDescent="0.2"/>
    <row r="65" spans="3:11" ht="12.95" customHeight="1" x14ac:dyDescent="0.2">
      <c r="C65" s="18" t="s">
        <v>22</v>
      </c>
      <c r="D65" s="19" t="s">
        <v>4</v>
      </c>
      <c r="E65" s="20" t="s">
        <v>5</v>
      </c>
      <c r="K65" s="20"/>
    </row>
    <row r="66" spans="3:11" x14ac:dyDescent="0.2">
      <c r="C66" s="18"/>
      <c r="D66" s="19"/>
      <c r="E66" s="19"/>
      <c r="K66" s="20"/>
    </row>
    <row r="67" spans="3:11" ht="35.1" customHeight="1" x14ac:dyDescent="0.2">
      <c r="C67" s="21"/>
      <c r="D67" s="8" t="s">
        <v>6</v>
      </c>
      <c r="E67" s="7">
        <f>K67-(K67*$I$6/100)</f>
        <v>376.15176613008236</v>
      </c>
      <c r="K67" s="7">
        <v>376.15176613008236</v>
      </c>
    </row>
    <row r="68" spans="3:11" ht="35.1" customHeight="1" x14ac:dyDescent="0.2">
      <c r="C68" s="21"/>
      <c r="D68" s="8" t="s">
        <v>8</v>
      </c>
      <c r="E68" s="7">
        <f>K68-(K68*$I$6/100)</f>
        <v>667.74376441281333</v>
      </c>
      <c r="K68" s="7">
        <v>667.74376441281333</v>
      </c>
    </row>
    <row r="69" spans="3:11" ht="35.1" customHeight="1" x14ac:dyDescent="0.2">
      <c r="C69" s="21" t="s">
        <v>21</v>
      </c>
      <c r="D69" s="8" t="s">
        <v>9</v>
      </c>
      <c r="E69" s="7">
        <f>K69-(K69*$I$6/100)</f>
        <v>891.64024929051561</v>
      </c>
      <c r="K69" s="7">
        <v>891.64024929051561</v>
      </c>
    </row>
    <row r="70" spans="3:11" ht="3.75" customHeight="1" x14ac:dyDescent="0.2"/>
    <row r="71" spans="3:11" x14ac:dyDescent="0.2">
      <c r="C71" s="6"/>
      <c r="D71" s="5"/>
      <c r="E71" s="5"/>
      <c r="K71" s="5"/>
    </row>
    <row r="72" spans="3:11" ht="3.75" customHeight="1" x14ac:dyDescent="0.2"/>
    <row r="73" spans="3:11" ht="12.95" customHeight="1" x14ac:dyDescent="0.2">
      <c r="C73" s="18" t="s">
        <v>23</v>
      </c>
      <c r="D73" s="19" t="s">
        <v>4</v>
      </c>
      <c r="E73" s="20" t="s">
        <v>5</v>
      </c>
      <c r="K73" s="20"/>
    </row>
    <row r="74" spans="3:11" x14ac:dyDescent="0.2">
      <c r="C74" s="18"/>
      <c r="D74" s="19"/>
      <c r="E74" s="19"/>
      <c r="K74" s="20"/>
    </row>
    <row r="75" spans="3:11" ht="49.7" customHeight="1" x14ac:dyDescent="0.2">
      <c r="C75" s="21"/>
      <c r="D75" s="8" t="s">
        <v>6</v>
      </c>
      <c r="E75" s="7">
        <f>K75-(K75*$I$6/100)</f>
        <v>314.5526072072746</v>
      </c>
      <c r="K75" s="7">
        <v>314.5526072072746</v>
      </c>
    </row>
    <row r="76" spans="3:11" ht="49.7" customHeight="1" x14ac:dyDescent="0.2">
      <c r="C76" s="21" t="s">
        <v>21</v>
      </c>
      <c r="D76" s="8" t="s">
        <v>8</v>
      </c>
      <c r="E76" s="7">
        <f>K76-(K76*$I$6/100)</f>
        <v>509.43925953163921</v>
      </c>
      <c r="K76" s="7">
        <v>509.43925953163921</v>
      </c>
    </row>
    <row r="77" spans="3:11" ht="3.75" customHeight="1" x14ac:dyDescent="0.2"/>
    <row r="78" spans="3:11" x14ac:dyDescent="0.2">
      <c r="C78" s="6"/>
      <c r="D78" s="5"/>
      <c r="E78" s="5"/>
      <c r="K78" s="5"/>
    </row>
    <row r="79" spans="3:11" ht="3.75" customHeight="1" x14ac:dyDescent="0.2"/>
    <row r="80" spans="3:11" ht="12.95" customHeight="1" x14ac:dyDescent="0.2">
      <c r="C80" s="18" t="s">
        <v>24</v>
      </c>
      <c r="D80" s="19" t="s">
        <v>4</v>
      </c>
      <c r="E80" s="20" t="s">
        <v>5</v>
      </c>
      <c r="K80" s="20"/>
    </row>
    <row r="81" spans="3:11" x14ac:dyDescent="0.2">
      <c r="C81" s="18"/>
      <c r="D81" s="19"/>
      <c r="E81" s="19"/>
      <c r="K81" s="20"/>
    </row>
    <row r="82" spans="3:11" ht="35.1" customHeight="1" x14ac:dyDescent="0.2">
      <c r="C82" s="21"/>
      <c r="D82" s="8" t="s">
        <v>6</v>
      </c>
      <c r="E82" s="7">
        <f>K82-(K82*$I$6/100)</f>
        <v>196.85482327492846</v>
      </c>
      <c r="K82" s="7">
        <v>196.85482327492846</v>
      </c>
    </row>
    <row r="83" spans="3:11" ht="35.1" customHeight="1" x14ac:dyDescent="0.2">
      <c r="C83" s="21" t="s">
        <v>25</v>
      </c>
      <c r="D83" s="8" t="s">
        <v>8</v>
      </c>
      <c r="E83" s="7">
        <f>K83-(K83*$I$6/100)</f>
        <v>236.42</v>
      </c>
      <c r="K83" s="7">
        <v>236.42</v>
      </c>
    </row>
    <row r="84" spans="3:11" ht="35.1" customHeight="1" x14ac:dyDescent="0.2">
      <c r="C84" s="21" t="s">
        <v>25</v>
      </c>
      <c r="D84" s="8" t="s">
        <v>9</v>
      </c>
      <c r="E84" s="7">
        <f>K84-(K84*$I$6/100)</f>
        <v>323.95999999999998</v>
      </c>
      <c r="K84" s="7">
        <v>323.95999999999998</v>
      </c>
    </row>
    <row r="85" spans="3:11" x14ac:dyDescent="0.2">
      <c r="C85" s="6"/>
      <c r="D85" s="5"/>
      <c r="E85" s="5"/>
      <c r="K85" s="5"/>
    </row>
    <row r="86" spans="3:11" ht="3.75" customHeight="1" x14ac:dyDescent="0.2"/>
    <row r="87" spans="3:11" ht="12.95" customHeight="1" x14ac:dyDescent="0.2">
      <c r="C87" s="18" t="s">
        <v>26</v>
      </c>
      <c r="D87" s="19" t="s">
        <v>4</v>
      </c>
      <c r="E87" s="20" t="s">
        <v>5</v>
      </c>
      <c r="K87" s="20"/>
    </row>
    <row r="88" spans="3:11" x14ac:dyDescent="0.2">
      <c r="C88" s="18"/>
      <c r="D88" s="19"/>
      <c r="E88" s="19"/>
      <c r="K88" s="20"/>
    </row>
    <row r="89" spans="3:11" ht="52.5" customHeight="1" x14ac:dyDescent="0.2">
      <c r="C89" s="21"/>
      <c r="D89" s="8" t="s">
        <v>6</v>
      </c>
      <c r="E89" s="7">
        <f>K89-(K89*$I$6/100)</f>
        <v>368.41740146399434</v>
      </c>
      <c r="K89" s="7">
        <v>368.41740146399434</v>
      </c>
    </row>
    <row r="90" spans="3:11" ht="52.5" customHeight="1" x14ac:dyDescent="0.2">
      <c r="C90" s="21" t="s">
        <v>21</v>
      </c>
      <c r="D90" s="8" t="s">
        <v>8</v>
      </c>
      <c r="E90" s="7">
        <f>K90-(K90*$I$6/100)</f>
        <v>509.94181449434507</v>
      </c>
      <c r="K90" s="7">
        <v>509.94181449434507</v>
      </c>
    </row>
    <row r="91" spans="3:11" ht="3.75" customHeight="1" x14ac:dyDescent="0.2"/>
    <row r="92" spans="3:11" x14ac:dyDescent="0.2">
      <c r="C92" s="6"/>
      <c r="D92" s="5"/>
      <c r="E92" s="5"/>
      <c r="K92" s="5"/>
    </row>
    <row r="93" spans="3:11" ht="3.75" customHeight="1" x14ac:dyDescent="0.2"/>
    <row r="94" spans="3:11" ht="12.95" customHeight="1" x14ac:dyDescent="0.2">
      <c r="C94" s="18" t="s">
        <v>27</v>
      </c>
      <c r="D94" s="19" t="s">
        <v>4</v>
      </c>
      <c r="E94" s="20" t="s">
        <v>5</v>
      </c>
      <c r="K94" s="20"/>
    </row>
    <row r="95" spans="3:11" x14ac:dyDescent="0.2">
      <c r="C95" s="18"/>
      <c r="D95" s="19"/>
      <c r="E95" s="19"/>
      <c r="K95" s="20"/>
    </row>
    <row r="96" spans="3:11" ht="52.5" customHeight="1" x14ac:dyDescent="0.2">
      <c r="C96" s="21"/>
      <c r="D96" s="8" t="s">
        <v>6</v>
      </c>
      <c r="E96" s="7">
        <f>K96-(K96*$I$6/100)</f>
        <v>411.13427387162676</v>
      </c>
      <c r="K96" s="7">
        <v>411.13427387162676</v>
      </c>
    </row>
    <row r="97" spans="3:11" ht="52.5" customHeight="1" x14ac:dyDescent="0.2">
      <c r="C97" s="21" t="s">
        <v>21</v>
      </c>
      <c r="D97" s="8" t="s">
        <v>8</v>
      </c>
      <c r="E97" s="7">
        <f>K97-(K97*$I$6/100)</f>
        <v>518.49568805202216</v>
      </c>
      <c r="K97" s="7">
        <v>518.49568805202216</v>
      </c>
    </row>
    <row r="98" spans="3:11" ht="3.75" customHeight="1" x14ac:dyDescent="0.2"/>
    <row r="99" spans="3:11" x14ac:dyDescent="0.2">
      <c r="C99" s="6"/>
      <c r="D99" s="5"/>
      <c r="E99" s="5"/>
      <c r="K99" s="5"/>
    </row>
    <row r="100" spans="3:11" ht="3.75" customHeight="1" x14ac:dyDescent="0.2"/>
    <row r="101" spans="3:11" ht="12.95" customHeight="1" x14ac:dyDescent="0.2">
      <c r="C101" s="18" t="s">
        <v>28</v>
      </c>
      <c r="D101" s="19" t="s">
        <v>4</v>
      </c>
      <c r="E101" s="20" t="s">
        <v>5</v>
      </c>
      <c r="K101" s="20"/>
    </row>
    <row r="102" spans="3:11" x14ac:dyDescent="0.2">
      <c r="C102" s="18"/>
      <c r="D102" s="19"/>
      <c r="E102" s="19"/>
      <c r="K102" s="20"/>
    </row>
    <row r="103" spans="3:11" ht="52.5" customHeight="1" x14ac:dyDescent="0.2">
      <c r="C103" s="21"/>
      <c r="D103" s="8" t="s">
        <v>6</v>
      </c>
      <c r="E103" s="7">
        <f>K103-(K103*$I$6/100)</f>
        <v>375.85022409539198</v>
      </c>
      <c r="K103" s="7">
        <v>375.85022409539198</v>
      </c>
    </row>
    <row r="104" spans="3:11" ht="52.5" customHeight="1" x14ac:dyDescent="0.2">
      <c r="C104" s="21" t="s">
        <v>21</v>
      </c>
      <c r="D104" s="8" t="s">
        <v>8</v>
      </c>
      <c r="E104" s="7">
        <f>K104-(K104*$I$6/100)</f>
        <v>486.76629260883141</v>
      </c>
      <c r="K104" s="7">
        <v>486.76629260883141</v>
      </c>
    </row>
    <row r="105" spans="3:11" ht="3.75" customHeight="1" x14ac:dyDescent="0.2"/>
    <row r="106" spans="3:11" x14ac:dyDescent="0.2">
      <c r="C106" s="6"/>
      <c r="D106" s="5"/>
      <c r="E106" s="5"/>
      <c r="K106" s="5"/>
    </row>
    <row r="107" spans="3:11" ht="3.75" customHeight="1" x14ac:dyDescent="0.2"/>
    <row r="108" spans="3:11" ht="12.95" customHeight="1" x14ac:dyDescent="0.2">
      <c r="C108" s="18" t="s">
        <v>29</v>
      </c>
      <c r="D108" s="19" t="s">
        <v>4</v>
      </c>
      <c r="E108" s="20" t="s">
        <v>5</v>
      </c>
      <c r="K108" s="20"/>
    </row>
    <row r="109" spans="3:11" x14ac:dyDescent="0.2">
      <c r="C109" s="18"/>
      <c r="D109" s="19"/>
      <c r="E109" s="19"/>
      <c r="K109" s="20"/>
    </row>
    <row r="110" spans="3:11" ht="52.5" customHeight="1" x14ac:dyDescent="0.2">
      <c r="C110" s="21"/>
      <c r="D110" s="8" t="s">
        <v>6</v>
      </c>
      <c r="E110" s="7">
        <f>K110-(K110*$I$6/100)</f>
        <v>278.19194939461346</v>
      </c>
      <c r="K110" s="7">
        <v>278.19194939461346</v>
      </c>
    </row>
    <row r="111" spans="3:11" ht="52.5" customHeight="1" x14ac:dyDescent="0.2">
      <c r="C111" s="21" t="s">
        <v>21</v>
      </c>
      <c r="D111" s="8" t="s">
        <v>8</v>
      </c>
      <c r="E111" s="7">
        <f>K111-(K111*$I$6/100)</f>
        <v>363.19166753858275</v>
      </c>
      <c r="K111" s="7">
        <v>363.19166753858275</v>
      </c>
    </row>
    <row r="112" spans="3:11" ht="3.75" customHeight="1" x14ac:dyDescent="0.2"/>
    <row r="113" spans="3:11" x14ac:dyDescent="0.2">
      <c r="C113" s="6"/>
      <c r="D113" s="5"/>
      <c r="E113" s="5"/>
      <c r="K113" s="5"/>
    </row>
    <row r="114" spans="3:11" ht="3.75" customHeight="1" x14ac:dyDescent="0.2"/>
    <row r="115" spans="3:11" ht="12.95" customHeight="1" x14ac:dyDescent="0.2">
      <c r="C115" s="18" t="s">
        <v>30</v>
      </c>
      <c r="D115" s="19" t="s">
        <v>4</v>
      </c>
      <c r="E115" s="20" t="s">
        <v>5</v>
      </c>
      <c r="K115" s="20"/>
    </row>
    <row r="116" spans="3:11" x14ac:dyDescent="0.2">
      <c r="C116" s="18"/>
      <c r="D116" s="19"/>
      <c r="E116" s="19"/>
      <c r="K116" s="20"/>
    </row>
    <row r="117" spans="3:11" ht="52.5" customHeight="1" x14ac:dyDescent="0.2">
      <c r="C117" s="21"/>
      <c r="D117" s="8" t="s">
        <v>6</v>
      </c>
      <c r="E117" s="7">
        <f>K117-(K117*$I$6/100)</f>
        <v>266.14749798784896</v>
      </c>
      <c r="K117" s="7">
        <v>266.14749798784896</v>
      </c>
    </row>
    <row r="118" spans="3:11" ht="52.5" customHeight="1" x14ac:dyDescent="0.2">
      <c r="C118" s="21" t="s">
        <v>21</v>
      </c>
      <c r="D118" s="8" t="s">
        <v>8</v>
      </c>
      <c r="E118" s="7">
        <f>K118-(K118*$I$6/100)</f>
        <v>363.19166753858275</v>
      </c>
      <c r="K118" s="7">
        <v>363.19166753858275</v>
      </c>
    </row>
    <row r="119" spans="3:11" ht="3.75" customHeight="1" x14ac:dyDescent="0.2"/>
    <row r="120" spans="3:11" x14ac:dyDescent="0.2">
      <c r="C120" s="6"/>
      <c r="D120" s="5"/>
      <c r="E120" s="5"/>
      <c r="K120" s="5"/>
    </row>
    <row r="121" spans="3:11" ht="3.75" customHeight="1" x14ac:dyDescent="0.2"/>
    <row r="122" spans="3:11" ht="12.95" customHeight="1" x14ac:dyDescent="0.2">
      <c r="C122" s="18" t="s">
        <v>31</v>
      </c>
      <c r="D122" s="19" t="s">
        <v>4</v>
      </c>
      <c r="E122" s="20" t="s">
        <v>5</v>
      </c>
      <c r="K122" s="20"/>
    </row>
    <row r="123" spans="3:11" ht="13.35" customHeight="1" x14ac:dyDescent="0.2">
      <c r="C123" s="18"/>
      <c r="D123" s="19"/>
      <c r="E123" s="19"/>
      <c r="K123" s="20"/>
    </row>
    <row r="124" spans="3:11" ht="97.9" customHeight="1" x14ac:dyDescent="0.2">
      <c r="C124" s="9"/>
      <c r="D124" s="8" t="s">
        <v>32</v>
      </c>
      <c r="E124" s="7">
        <f>K124-(K124*$I$6/100)</f>
        <v>384.88</v>
      </c>
      <c r="K124" s="7">
        <v>384.88</v>
      </c>
    </row>
    <row r="125" spans="3:11" ht="3.75" customHeight="1" x14ac:dyDescent="0.2"/>
    <row r="126" spans="3:11" x14ac:dyDescent="0.2">
      <c r="C126" s="6"/>
      <c r="D126" s="5"/>
      <c r="E126" s="5"/>
      <c r="K126" s="5"/>
    </row>
    <row r="127" spans="3:11" x14ac:dyDescent="0.2">
      <c r="C127" s="6"/>
      <c r="D127" s="5"/>
      <c r="E127" s="5"/>
      <c r="K127" s="5"/>
    </row>
    <row r="128" spans="3:11" x14ac:dyDescent="0.2">
      <c r="C128" s="6"/>
      <c r="D128" s="5"/>
      <c r="E128" s="5"/>
      <c r="K128" s="5"/>
    </row>
    <row r="129" spans="3:11" x14ac:dyDescent="0.2">
      <c r="C129" s="6"/>
      <c r="D129" s="5"/>
      <c r="E129" s="5"/>
      <c r="K129" s="5"/>
    </row>
    <row r="130" spans="3:11" x14ac:dyDescent="0.2">
      <c r="C130" s="6"/>
      <c r="D130" s="5"/>
      <c r="E130" s="5"/>
      <c r="K130" s="5"/>
    </row>
    <row r="131" spans="3:11" x14ac:dyDescent="0.2">
      <c r="C131" s="6"/>
      <c r="D131" s="5"/>
      <c r="E131" s="5"/>
      <c r="K131" s="5"/>
    </row>
    <row r="133" spans="3:11" ht="18" x14ac:dyDescent="0.25">
      <c r="C133" s="4"/>
    </row>
    <row r="134" spans="3:11" ht="18" x14ac:dyDescent="0.25">
      <c r="C134" s="3"/>
    </row>
  </sheetData>
  <sheetProtection selectLockedCells="1" selectUnlockedCells="1"/>
  <mergeCells count="79">
    <mergeCell ref="C11:C12"/>
    <mergeCell ref="D11:D12"/>
    <mergeCell ref="E11:E12"/>
    <mergeCell ref="K11:K12"/>
    <mergeCell ref="C13:C15"/>
    <mergeCell ref="G6:H6"/>
    <mergeCell ref="A1:I1"/>
    <mergeCell ref="A2:I2"/>
    <mergeCell ref="A3:I3"/>
    <mergeCell ref="A4:I4"/>
    <mergeCell ref="C38:C39"/>
    <mergeCell ref="D38:D39"/>
    <mergeCell ref="E38:E39"/>
    <mergeCell ref="K38:K39"/>
    <mergeCell ref="C40:C45"/>
    <mergeCell ref="C19:C20"/>
    <mergeCell ref="D19:D20"/>
    <mergeCell ref="E19:E20"/>
    <mergeCell ref="K19:K20"/>
    <mergeCell ref="C21:C26"/>
    <mergeCell ref="C30:C31"/>
    <mergeCell ref="D30:D31"/>
    <mergeCell ref="E30:E31"/>
    <mergeCell ref="K30:K31"/>
    <mergeCell ref="C32:C34"/>
    <mergeCell ref="C65:C66"/>
    <mergeCell ref="D65:D66"/>
    <mergeCell ref="E65:E66"/>
    <mergeCell ref="K65:K66"/>
    <mergeCell ref="C67:C69"/>
    <mergeCell ref="C49:C50"/>
    <mergeCell ref="D49:D50"/>
    <mergeCell ref="E49:E50"/>
    <mergeCell ref="K49:K50"/>
    <mergeCell ref="C51:C53"/>
    <mergeCell ref="C57:C58"/>
    <mergeCell ref="D57:D58"/>
    <mergeCell ref="E57:E58"/>
    <mergeCell ref="K57:K58"/>
    <mergeCell ref="C59:C61"/>
    <mergeCell ref="C87:C88"/>
    <mergeCell ref="D87:D88"/>
    <mergeCell ref="E87:E88"/>
    <mergeCell ref="K87:K88"/>
    <mergeCell ref="C89:C90"/>
    <mergeCell ref="C73:C74"/>
    <mergeCell ref="D73:D74"/>
    <mergeCell ref="E73:E74"/>
    <mergeCell ref="K73:K74"/>
    <mergeCell ref="C75:C76"/>
    <mergeCell ref="C80:C81"/>
    <mergeCell ref="D80:D81"/>
    <mergeCell ref="E80:E81"/>
    <mergeCell ref="K80:K81"/>
    <mergeCell ref="C82:C84"/>
    <mergeCell ref="C94:C95"/>
    <mergeCell ref="D94:D95"/>
    <mergeCell ref="E94:E95"/>
    <mergeCell ref="K94:K95"/>
    <mergeCell ref="C96:C97"/>
    <mergeCell ref="C122:C123"/>
    <mergeCell ref="D122:D123"/>
    <mergeCell ref="E122:E123"/>
    <mergeCell ref="K122:K123"/>
    <mergeCell ref="C101:C102"/>
    <mergeCell ref="D101:D102"/>
    <mergeCell ref="E101:E102"/>
    <mergeCell ref="K101:K102"/>
    <mergeCell ref="C103:C104"/>
    <mergeCell ref="C108:C109"/>
    <mergeCell ref="D108:D109"/>
    <mergeCell ref="E108:E109"/>
    <mergeCell ref="K108:K109"/>
    <mergeCell ref="C110:C111"/>
    <mergeCell ref="C115:C116"/>
    <mergeCell ref="D115:D116"/>
    <mergeCell ref="E115:E116"/>
    <mergeCell ref="K115:K116"/>
    <mergeCell ref="C117:C118"/>
  </mergeCells>
  <pageMargins left="1.2204724409448819" right="0.74803149606299213" top="0.35433070866141736" bottom="0.43307086614173229" header="0.51181102362204722" footer="0.27559055118110237"/>
  <pageSetup paperSize="9" scale="70" firstPageNumber="0" fitToHeight="3" orientation="portrait" horizontalDpi="300" verticalDpi="300" r:id="rId1"/>
  <headerFooter alignWithMargins="0">
    <oddFooter>&amp;C&amp;"Times New Roman,Обычный"&amp;12Страница &amp;P, &amp;A</oddFooter>
  </headerFooter>
  <rowBreaks count="3" manualBreakCount="3">
    <brk id="47" max="16383" man="1"/>
    <brk id="85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Запорная арматура</vt:lpstr>
      <vt:lpstr>'Запорная арматура'!Область_печати</vt:lpstr>
    </vt:vector>
  </TitlesOfParts>
  <Manager/>
  <Company/>
  <LinksUpToDate>false</LinksUpToDate>
  <SharedDoc>false</SharedDoc>
  <HyperlinkBase>www.stroisantex.ru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Запорная арматура</dc:title>
  <dc:subject>Запорная арматура</dc:subject>
  <dc:creator/>
  <cp:keywords>Запорная арматура, шаровые краны</cp:keywords>
  <dc:description>Запорная арматура. Шаровые краны</dc:description>
  <cp:lastModifiedBy/>
  <dcterms:created xsi:type="dcterms:W3CDTF">2006-09-28T05:33:49Z</dcterms:created>
  <dcterms:modified xsi:type="dcterms:W3CDTF">2015-07-02T12:12:40Z</dcterms:modified>
  <cp:category>Инженерное оборудование</cp:category>
</cp:coreProperties>
</file>